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tabRatio="960" activeTab="0"/>
  </bookViews>
  <sheets>
    <sheet name="Edos Sit Financ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<sst xmlns="http://schemas.openxmlformats.org/spreadsheetml/2006/main" count="71" uniqueCount="69">
  <si>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</si>
  <si>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</si>
  <si>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</si>
  <si>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</si>
  <si>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</si>
  <si>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</si>
  <si>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</si>
  <si>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</si>
  <si>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</si>
  <si>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</si>
  <si>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</si>
  <si>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</si>
  <si>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</si>
  <si>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</si>
  <si>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</si>
  <si>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</si>
  <si>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</si>
  <si>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</si>
  <si>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</si>
  <si>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</si>
  <si>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</si>
  <si>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</si>
  <si>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</si>
  <si>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</si>
  <si>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</si>
  <si>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</si>
  <si>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</si>
  <si>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</si>
  <si>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</si>
  <si>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</si>
  <si>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</si>
  <si>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</si>
  <si>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</si>
  <si>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</si>
  <si>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</si>
  <si>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</si>
  <si>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</si>
  <si>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</si>
  <si>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</si>
  <si>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</si>
  <si>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</si>
  <si>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</si>
  <si>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</si>
  <si>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</si>
  <si>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</si>
  <si>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</si>
  <si>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</si>
  <si>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</si>
  <si>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</si>
  <si>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</si>
  <si>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</si>
  <si>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</si>
  <si>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</si>
  <si>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</si>
  <si>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</si>
  <si>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</si>
  <si>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</si>
  <si>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</si>
  <si>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</si>
  <si>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</si>
  <si>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</si>
  <si>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</si>
  <si>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</si>
  <si>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ORGANISMO OPERADOR MUNICIPAL DEL SISTEMA DE AGUA POTABLE Y ALCANTARILLADO DE LORETO</t>
  </si>
  <si>
    <t>Al 30 de Septiembre de 2020 y 2019</t>
  </si>
  <si>
    <t>C.P. ALEJANDRO VILLEGAS FIMBRES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</si>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</sst>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4" applyFont="1" applyFill="1" applyBorder="1" applyAlignment="1" applyProtection="1">
      <alignment horizontal="center" vertical="center"/>
      <protection/>
    </xf>
    <xf numFmtId="0" fontId="45" fillId="34" borderId="13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center" vertical="center"/>
      <protection/>
    </xf>
    <xf numFmtId="0" fontId="44" fillId="34" borderId="0" xfId="54" applyFont="1" applyFill="1" applyBorder="1" applyAlignment="1" applyProtection="1">
      <alignment horizontal="center" vertical="center"/>
      <protection/>
    </xf>
    <xf numFmtId="0" fontId="44" fillId="34" borderId="10" xfId="54" applyFont="1" applyFill="1" applyBorder="1" applyAlignment="1" applyProtection="1">
      <alignment horizontal="right" vertical="top"/>
      <protection/>
    </xf>
    <xf numFmtId="0" fontId="44" fillId="34" borderId="0" xfId="54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38100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4290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133350</xdr:rowOff>
    </xdr:from>
    <xdr:to>
      <xdr:col>10</xdr:col>
      <xdr:colOff>733425</xdr:colOff>
      <xdr:row>5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438150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D5" sqref="D5:J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2020</v>
      </c>
      <c r="F10" s="14">
        <v>2019</v>
      </c>
      <c r="G10" s="66"/>
      <c r="H10" s="64"/>
      <c r="I10" s="64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711142.67</v>
      </c>
      <c r="F17" s="28">
        <v>578075.55</v>
      </c>
      <c r="G17" s="21"/>
      <c r="H17" s="69" t="s">
        <v>9</v>
      </c>
      <c r="I17" s="69"/>
      <c r="J17" s="28">
        <v>37732879.53</v>
      </c>
      <c r="K17" s="28">
        <v>32518942.49</v>
      </c>
      <c r="L17" s="17"/>
      <c r="M17" s="1"/>
    </row>
    <row r="18" spans="2:13" ht="12">
      <c r="B18" s="18"/>
      <c r="C18" s="69" t="s">
        <v>10</v>
      </c>
      <c r="D18" s="69"/>
      <c r="E18" s="28">
        <v>11642333.59</v>
      </c>
      <c r="F18" s="28">
        <v>10723051.97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342011.33</v>
      </c>
      <c r="F19" s="28">
        <v>266986.55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12695487.59</v>
      </c>
      <c r="F25" s="25">
        <f>SUM(F17:F24)</f>
        <v>11568114.070000002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37732879.53</v>
      </c>
      <c r="K26" s="25">
        <f>SUM(K17:K25)</f>
        <v>32518942.49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34396705.48</v>
      </c>
      <c r="F32" s="28">
        <v>34396705.48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1887061.46</v>
      </c>
      <c r="F33" s="28">
        <v>1756767.28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202099.02</v>
      </c>
      <c r="F34" s="28">
        <v>202099.02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-1110149.75</v>
      </c>
      <c r="F35" s="28">
        <v>-1110149.75</v>
      </c>
      <c r="G35" s="21"/>
      <c r="H35" s="69" t="s">
        <v>38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39</v>
      </c>
      <c r="D36" s="69"/>
      <c r="E36" s="28">
        <v>71104.31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37732879.53</v>
      </c>
      <c r="K39" s="25">
        <f>K26+K37</f>
        <v>32518942.49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35446820.52</v>
      </c>
      <c r="F40" s="25">
        <f>SUM(F30:F39)</f>
        <v>35245422.03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48142308.11</v>
      </c>
      <c r="F42" s="25">
        <f>F25+F40</f>
        <v>46813536.1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38018622.66</v>
      </c>
      <c r="K43" s="25">
        <f>SUM(K45:K47)</f>
        <v>38018622.66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38018622.66</v>
      </c>
      <c r="K46" s="28">
        <v>38018622.66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-27609194.080000002</v>
      </c>
      <c r="K49" s="25">
        <f>SUM(K51:K55)</f>
        <v>-23724029.049999997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-3931156.03</v>
      </c>
      <c r="K51" s="28">
        <v>-3073443.01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-23724029.05</v>
      </c>
      <c r="K52" s="28">
        <v>-20650586.04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45991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10409428.579999994</v>
      </c>
      <c r="K62" s="25">
        <f>K43+K49+K57</f>
        <v>14294593.61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48142308.11</v>
      </c>
      <c r="K64" s="25">
        <f>K62+K39</f>
        <v>46813536.099999994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2021-03-18T21:23:48Z</cp:lastPrinted>
  <dcterms:created xsi:type="dcterms:W3CDTF">2014-09-29T19:08:02Z</dcterms:created>
  <dcterms:modified xsi:type="dcterms:W3CDTF">2022-01-06T16:10:48Z</dcterms:modified>
  <cp:category/>
  <cp:version/>
  <cp:contentType/>
  <cp:contentStatus/>
</cp:coreProperties>
</file>