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tabRatio="762" activeTab="0"/>
  </bookViews>
  <sheets>
    <sheet name="pres cla eco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<sst xmlns="http://schemas.openxmlformats.org/spreadsheetml/2006/main" count="24" uniqueCount="24">
  <si>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Concepto</t>
  </si>
  <si>
    <t>ORGANISMO OPERADOR MUNICIPAL DEL SISTEMA DE AGUA POTABLE Y ALCANTARILLADO DE LORETO</t>
  </si>
  <si>
    <t>L.C. MARTIN GUADALUPE LEREE ARCE</t>
  </si>
  <si>
    <t>DIRECTOR GENERAL</t>
  </si>
  <si>
    <t>L.C. ELIZABETH MARTINEZ SUASTEGUI</t>
  </si>
  <si>
    <t>DIRECCION ADMINISTRACION Y FINANZAS</t>
  </si>
  <si>
    <t>Del 1 de Enero al 31 de Octubre de 2022</t>
  </si>
  <si>
    <t>Pensiones y Jubilaciones</t>
  </si>
  <si>
    <t>Participaciones</t>
  </si>
  <si>
    <t xml:space="preserve">Egresos </t>
  </si>
  <si>
    <t>Subejercicio</t>
  </si>
  <si>
    <t>Aprobado</t>
  </si>
  <si>
    <t>Modificado</t>
  </si>
  <si>
    <t>Devengado</t>
  </si>
  <si>
    <t>Pagado</t>
  </si>
  <si>
    <t>3 = ( 1 + 2 )</t>
  </si>
  <si>
    <t>6 = ( 3 - 4 )</t>
  </si>
  <si>
    <t>Total del Gasto</t>
  </si>
  <si>
    <t>Estado Analítico del Ejercicio del Presupuesto de Egresos</t>
  </si>
  <si>
    <t>Ampliaciones/ (Reducciones)</t>
  </si>
  <si>
    <t>Clasificación Económica (por Tipo de Gasto)</t>
  </si>
  <si>
    <t>Gasto Corriente</t>
  </si>
  <si>
    <t>Gasto de Capital</t>
  </si>
  <si>
    <t>Amortización de la Deuda y Disminución de Pasivos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</si>
</sst>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#,##0_ ;[Red]\-#,##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0" fillId="0" borderId="0" xfId="0" applyAlignment="1">
      <alignment horizontal="center" vertical="top" wrapText="1"/>
    </xf>
    <xf numFmtId="0" fontId="46" fillId="0" borderId="0" xfId="0" applyFont="1" applyAlignment="1">
      <alignment horizontal="center" vertical="top"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165" fontId="5" fillId="33" borderId="0" xfId="50" applyNumberFormat="1" applyFont="1" applyFill="1" applyBorder="1" applyAlignment="1" applyProtection="1">
      <alignment horizontal="center" vertical="center"/>
      <protection/>
    </xf>
    <xf numFmtId="165" fontId="49" fillId="34" borderId="10" xfId="50" applyNumberFormat="1" applyFont="1" applyFill="1" applyBorder="1" applyAlignment="1" applyProtection="1">
      <alignment horizontal="center" vertical="center"/>
      <protection/>
    </xf>
    <xf numFmtId="165" fontId="49" fillId="34" borderId="10" xfId="50" applyNumberFormat="1" applyFont="1" applyFill="1" applyBorder="1" applyAlignment="1" applyProtection="1">
      <alignment horizontal="center" vertical="center" wrapText="1"/>
      <protection/>
    </xf>
    <xf numFmtId="0" fontId="7" fillId="35" borderId="11" xfId="0" applyFont="1" applyFill="1" applyBorder="1" applyAlignment="1">
      <alignment horizontal="left" vertical="center" wrapText="1" indent="2"/>
    </xf>
    <xf numFmtId="3" fontId="7" fillId="35" borderId="12" xfId="0" applyNumberFormat="1" applyFont="1" applyFill="1" applyBorder="1" applyAlignment="1">
      <alignment horizontal="right" vertical="center" wrapText="1"/>
    </xf>
    <xf numFmtId="0" fontId="4" fillId="35" borderId="13" xfId="0" applyFont="1" applyFill="1" applyBorder="1" applyAlignment="1">
      <alignment horizontal="left" vertical="center" wrapText="1" indent="2"/>
    </xf>
    <xf numFmtId="171" fontId="3" fillId="35" borderId="14" xfId="0" applyNumberFormat="1" applyFont="1" applyFill="1" applyBorder="1" applyAlignment="1" applyProtection="1">
      <alignment horizontal="right" vertical="center" wrapText="1"/>
      <protection locked="0"/>
    </xf>
    <xf numFmtId="171" fontId="3" fillId="35" borderId="14" xfId="0" applyNumberFormat="1" applyFont="1" applyFill="1" applyBorder="1" applyAlignment="1">
      <alignment horizontal="right" vertical="center" wrapText="1"/>
    </xf>
    <xf numFmtId="0" fontId="3" fillId="35" borderId="13" xfId="0" applyFont="1" applyFill="1" applyBorder="1" applyAlignment="1">
      <alignment horizontal="left" vertical="center" wrapText="1" indent="2"/>
    </xf>
    <xf numFmtId="0" fontId="4" fillId="35" borderId="15" xfId="0" applyFont="1" applyFill="1" applyBorder="1" applyAlignment="1">
      <alignment horizontal="left" vertical="center" wrapText="1" indent="2"/>
    </xf>
    <xf numFmtId="171" fontId="3" fillId="35" borderId="16" xfId="0" applyNumberFormat="1" applyFont="1" applyFill="1" applyBorder="1" applyAlignment="1">
      <alignment horizontal="right" vertical="center" wrapText="1"/>
    </xf>
    <xf numFmtId="171" fontId="4" fillId="35" borderId="16" xfId="0" applyNumberFormat="1" applyFont="1" applyFill="1" applyBorder="1" applyAlignment="1">
      <alignment horizontal="right" vertical="center" wrapText="1"/>
    </xf>
    <xf numFmtId="0" fontId="8" fillId="35" borderId="0" xfId="0" applyFont="1" applyFill="1" applyAlignment="1">
      <alignment horizontal="left" vertical="center" wrapText="1" indent="2"/>
    </xf>
    <xf numFmtId="171" fontId="8" fillId="35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center" vertical="top" wrapText="1"/>
    </xf>
    <xf numFmtId="0" fontId="46" fillId="0" borderId="0" xfId="0" applyFont="1" applyAlignment="1">
      <alignment horizontal="center" vertical="top" wrapText="1"/>
    </xf>
    <xf numFmtId="0" fontId="46" fillId="0" borderId="17" xfId="0" applyFont="1" applyBorder="1" applyAlignment="1">
      <alignment horizontal="center" vertical="top" wrapText="1"/>
    </xf>
    <xf numFmtId="0" fontId="48" fillId="0" borderId="0" xfId="0" applyFont="1" applyAlignment="1">
      <alignment horizontal="center" vertical="top" wrapText="1"/>
    </xf>
    <xf numFmtId="0" fontId="46" fillId="0" borderId="17" xfId="0" applyFont="1" applyBorder="1" applyAlignment="1">
      <alignment horizontal="center" wrapText="1"/>
    </xf>
    <xf numFmtId="0" fontId="46" fillId="0" borderId="0" xfId="0" applyFont="1" applyAlignment="1">
      <alignment horizontal="center" vertical="center" wrapText="1"/>
    </xf>
    <xf numFmtId="165" fontId="6" fillId="33" borderId="0" xfId="50" applyNumberFormat="1" applyFont="1" applyFill="1" applyBorder="1" applyAlignment="1" applyProtection="1">
      <alignment horizontal="center" vertical="center"/>
      <protection locked="0"/>
    </xf>
    <xf numFmtId="165" fontId="6" fillId="33" borderId="0" xfId="50" applyNumberFormat="1" applyFont="1" applyFill="1" applyBorder="1" applyAlignment="1" applyProtection="1">
      <alignment horizontal="center" vertical="center"/>
      <protection/>
    </xf>
    <xf numFmtId="165" fontId="49" fillId="34" borderId="12" xfId="50" applyNumberFormat="1" applyFont="1" applyFill="1" applyBorder="1" applyAlignment="1" applyProtection="1">
      <alignment horizontal="center" vertical="center"/>
      <protection/>
    </xf>
    <xf numFmtId="165" fontId="49" fillId="34" borderId="14" xfId="50" applyNumberFormat="1" applyFont="1" applyFill="1" applyBorder="1" applyAlignment="1" applyProtection="1">
      <alignment horizontal="center" vertical="center"/>
      <protection/>
    </xf>
    <xf numFmtId="165" fontId="49" fillId="34" borderId="16" xfId="50" applyNumberFormat="1" applyFont="1" applyFill="1" applyBorder="1" applyAlignment="1" applyProtection="1">
      <alignment horizontal="center" vertical="center"/>
      <protection/>
    </xf>
    <xf numFmtId="165" fontId="49" fillId="34" borderId="18" xfId="50" applyNumberFormat="1" applyFont="1" applyFill="1" applyBorder="1" applyAlignment="1" applyProtection="1">
      <alignment horizontal="center" vertical="center"/>
      <protection/>
    </xf>
    <xf numFmtId="165" fontId="49" fillId="34" borderId="10" xfId="50" applyNumberFormat="1" applyFont="1" applyFill="1" applyBorder="1" applyAlignment="1" applyProtection="1">
      <alignment horizontal="center" vertical="center"/>
      <protection/>
    </xf>
  </cellXfs>
  <cellStyles count="5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2 2" xfId="51"/>
    <cellStyle name="Millares 3" xfId="52"/>
    <cellStyle name="Currency" xfId="53"/>
    <cellStyle name="Currency [0]" xfId="54"/>
    <cellStyle name="Neutral" xfId="55"/>
    <cellStyle name="Normal 2" xfId="56"/>
    <cellStyle name="Normal 9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657225</xdr:colOff>
      <xdr:row>1</xdr:row>
      <xdr:rowOff>76200</xdr:rowOff>
    </xdr:from>
    <xdr:to>
      <xdr:col>1</xdr:col>
      <xdr:colOff>1800225</xdr:colOff>
      <xdr:row>4</xdr:row>
      <xdr:rowOff>161925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61925"/>
          <a:ext cx="11430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</xdr:row>
      <xdr:rowOff>47625</xdr:rowOff>
    </xdr:from>
    <xdr:to>
      <xdr:col>7</xdr:col>
      <xdr:colOff>1438275</xdr:colOff>
      <xdr:row>7</xdr:row>
      <xdr:rowOff>57150</xdr:rowOff>
    </xdr:to>
    <xdr:pic>
      <xdr:nvPicPr>
        <xdr:cNvPr id="2" name="Imagen 4" descr="Imagotipo_Oficial_Loreto_VERTIC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20425" y="133350"/>
          <a:ext cx="1371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7"/>
  <sheetViews>
    <sheetView tabSelected="1" zoomScalePageLayoutView="0" workbookViewId="0" topLeftCell="A1">
      <selection activeCell="D30" sqref="D30"/>
    </sheetView>
  </sheetViews>
  <sheetFormatPr defaultColWidth="0" defaultRowHeight="14.25" customHeight="1" zeroHeight="1"/>
  <cols>
    <col min="1" max="1" width="1.57421875" style="7" customWidth="1"/>
    <col min="2" max="2" width="44.140625" style="8" customWidth="1"/>
    <col min="3" max="7" width="23.7109375" style="8" customWidth="1"/>
    <col min="8" max="8" width="23.28125" style="8" customWidth="1"/>
    <col min="9" max="9" width="2.7109375" style="8" customWidth="1"/>
    <col min="10" max="16384" width="0" style="8" hidden="1" customWidth="1"/>
  </cols>
  <sheetData>
    <row r="1" ht="6.75" customHeight="1"/>
    <row r="2" spans="2:8" ht="14.25">
      <c r="B2" s="29"/>
      <c r="C2" s="29"/>
      <c r="D2" s="29"/>
      <c r="E2" s="29"/>
      <c r="F2" s="29"/>
      <c r="G2" s="29"/>
      <c r="H2" s="29"/>
    </row>
    <row r="3" spans="2:8" ht="14.25">
      <c r="B3" s="29" t="s">
        <v>1</v>
      </c>
      <c r="C3" s="29"/>
      <c r="D3" s="29"/>
      <c r="E3" s="29"/>
      <c r="F3" s="29"/>
      <c r="G3" s="29"/>
      <c r="H3" s="29"/>
    </row>
    <row r="4" spans="2:8" ht="14.25">
      <c r="B4" s="30" t="s">
        <v>18</v>
      </c>
      <c r="C4" s="30"/>
      <c r="D4" s="30"/>
      <c r="E4" s="30"/>
      <c r="F4" s="30"/>
      <c r="G4" s="30"/>
      <c r="H4" s="30"/>
    </row>
    <row r="5" spans="2:8" ht="14.25">
      <c r="B5" s="30" t="s">
        <v>20</v>
      </c>
      <c r="C5" s="30"/>
      <c r="D5" s="30"/>
      <c r="E5" s="30"/>
      <c r="F5" s="30"/>
      <c r="G5" s="30"/>
      <c r="H5" s="30"/>
    </row>
    <row r="6" spans="2:8" ht="14.25">
      <c r="B6" s="30" t="s">
        <v>6</v>
      </c>
      <c r="C6" s="30"/>
      <c r="D6" s="30"/>
      <c r="E6" s="30"/>
      <c r="F6" s="30"/>
      <c r="G6" s="30"/>
      <c r="H6" s="30"/>
    </row>
    <row r="7" spans="2:8" ht="7.5" customHeight="1">
      <c r="B7" s="9"/>
      <c r="C7" s="9"/>
      <c r="D7" s="9"/>
      <c r="E7" s="9"/>
      <c r="F7" s="9"/>
      <c r="G7" s="9"/>
      <c r="H7" s="9"/>
    </row>
    <row r="8" spans="2:8" ht="14.25">
      <c r="B8" s="31" t="s">
        <v>0</v>
      </c>
      <c r="C8" s="34" t="s">
        <v>9</v>
      </c>
      <c r="D8" s="34"/>
      <c r="E8" s="34"/>
      <c r="F8" s="34"/>
      <c r="G8" s="35"/>
      <c r="H8" s="31" t="s">
        <v>10</v>
      </c>
    </row>
    <row r="9" spans="2:8" ht="25.5" customHeight="1">
      <c r="B9" s="32"/>
      <c r="C9" s="10" t="s">
        <v>11</v>
      </c>
      <c r="D9" s="11" t="s">
        <v>19</v>
      </c>
      <c r="E9" s="10" t="s">
        <v>12</v>
      </c>
      <c r="F9" s="10" t="s">
        <v>13</v>
      </c>
      <c r="G9" s="10" t="s">
        <v>14</v>
      </c>
      <c r="H9" s="33"/>
    </row>
    <row r="10" spans="2:8" ht="14.25">
      <c r="B10" s="33"/>
      <c r="C10" s="10">
        <v>1</v>
      </c>
      <c r="D10" s="10">
        <v>2</v>
      </c>
      <c r="E10" s="10" t="s">
        <v>15</v>
      </c>
      <c r="F10" s="10">
        <v>4</v>
      </c>
      <c r="G10" s="10">
        <v>5</v>
      </c>
      <c r="H10" s="10" t="s">
        <v>16</v>
      </c>
    </row>
    <row r="11" spans="2:8" ht="6.75" customHeight="1">
      <c r="B11" s="12"/>
      <c r="C11" s="13"/>
      <c r="D11" s="13"/>
      <c r="E11" s="13"/>
      <c r="F11" s="13"/>
      <c r="G11" s="13"/>
      <c r="H11" s="13"/>
    </row>
    <row r="12" spans="1:8" ht="15" customHeight="1">
      <c r="A12" s="7">
        <v>1</v>
      </c>
      <c r="B12" s="14" t="s">
        <v>21</v>
      </c>
      <c r="C12" s="15">
        <v>47708887.78</v>
      </c>
      <c r="D12" s="15">
        <v>419100</v>
      </c>
      <c r="E12" s="16">
        <v>48127987.78</v>
      </c>
      <c r="F12" s="15">
        <v>38397893.96</v>
      </c>
      <c r="G12" s="15">
        <v>37649316.74</v>
      </c>
      <c r="H12" s="16">
        <f>E12-F12</f>
        <v>9730093.82</v>
      </c>
    </row>
    <row r="13" spans="2:8" ht="7.5" customHeight="1">
      <c r="B13" s="17"/>
      <c r="C13" s="16"/>
      <c r="D13" s="16"/>
      <c r="E13" s="16"/>
      <c r="F13" s="16"/>
      <c r="G13" s="16"/>
      <c r="H13" s="16"/>
    </row>
    <row r="14" spans="1:8" ht="15" customHeight="1">
      <c r="A14" s="7">
        <v>2</v>
      </c>
      <c r="B14" s="14" t="s">
        <v>22</v>
      </c>
      <c r="C14" s="15">
        <v>25000</v>
      </c>
      <c r="D14" s="15">
        <v>180000</v>
      </c>
      <c r="E14" s="16">
        <v>205000</v>
      </c>
      <c r="F14" s="15">
        <v>140172.42</v>
      </c>
      <c r="G14" s="15">
        <v>140172.42</v>
      </c>
      <c r="H14" s="16">
        <f>E14-F14</f>
        <v>64827.57999999999</v>
      </c>
    </row>
    <row r="15" spans="2:8" ht="7.5" customHeight="1">
      <c r="B15" s="17"/>
      <c r="C15" s="16"/>
      <c r="D15" s="16"/>
      <c r="E15" s="16"/>
      <c r="F15" s="16"/>
      <c r="G15" s="16"/>
      <c r="H15" s="16"/>
    </row>
    <row r="16" spans="1:8" ht="23.25" customHeight="1">
      <c r="A16" s="7">
        <v>3</v>
      </c>
      <c r="B16" s="14" t="s">
        <v>23</v>
      </c>
      <c r="C16" s="15">
        <v>600000</v>
      </c>
      <c r="D16" s="15">
        <v>-599100</v>
      </c>
      <c r="E16" s="16">
        <v>900</v>
      </c>
      <c r="F16" s="15">
        <v>0</v>
      </c>
      <c r="G16" s="15">
        <v>0</v>
      </c>
      <c r="H16" s="16">
        <f>E16-F16</f>
        <v>900</v>
      </c>
    </row>
    <row r="17" spans="2:8" ht="7.5" customHeight="1">
      <c r="B17" s="17"/>
      <c r="C17" s="16"/>
      <c r="D17" s="16"/>
      <c r="E17" s="16"/>
      <c r="F17" s="16"/>
      <c r="G17" s="16"/>
      <c r="H17" s="16"/>
    </row>
    <row r="18" spans="1:8" ht="15" customHeight="1">
      <c r="A18" s="7">
        <v>4</v>
      </c>
      <c r="B18" s="14" t="s">
        <v>7</v>
      </c>
      <c r="C18" s="15">
        <v>0</v>
      </c>
      <c r="D18" s="15">
        <v>0</v>
      </c>
      <c r="E18" s="16">
        <f>C18+D18</f>
        <v>0</v>
      </c>
      <c r="F18" s="15">
        <v>0</v>
      </c>
      <c r="G18" s="15">
        <v>0</v>
      </c>
      <c r="H18" s="16">
        <f>E18-F18</f>
        <v>0</v>
      </c>
    </row>
    <row r="19" spans="2:8" ht="7.5" customHeight="1">
      <c r="B19" s="17"/>
      <c r="C19" s="16"/>
      <c r="D19" s="16"/>
      <c r="E19" s="16"/>
      <c r="F19" s="16"/>
      <c r="G19" s="16"/>
      <c r="H19" s="16"/>
    </row>
    <row r="20" spans="1:8" ht="15" customHeight="1">
      <c r="A20" s="7">
        <v>5</v>
      </c>
      <c r="B20" s="14" t="s">
        <v>8</v>
      </c>
      <c r="C20" s="15">
        <v>0</v>
      </c>
      <c r="D20" s="15">
        <v>0</v>
      </c>
      <c r="E20" s="16">
        <f>C20+D20</f>
        <v>0</v>
      </c>
      <c r="F20" s="15">
        <v>0</v>
      </c>
      <c r="G20" s="15">
        <v>0</v>
      </c>
      <c r="H20" s="16">
        <f>E20-F20</f>
        <v>0</v>
      </c>
    </row>
    <row r="21" spans="2:8" ht="7.5" customHeight="1">
      <c r="B21" s="18"/>
      <c r="C21" s="19"/>
      <c r="D21" s="19"/>
      <c r="E21" s="19"/>
      <c r="F21" s="19"/>
      <c r="G21" s="19"/>
      <c r="H21" s="19"/>
    </row>
    <row r="22" spans="2:8" ht="15" customHeight="1">
      <c r="B22" s="18" t="s">
        <v>17</v>
      </c>
      <c r="C22" s="20">
        <f aca="true" t="shared" si="0" ref="C22:H22">SUM(C11:C21)</f>
        <v>48333887.78</v>
      </c>
      <c r="D22" s="20">
        <f t="shared" si="0"/>
        <v>0</v>
      </c>
      <c r="E22" s="20">
        <f t="shared" si="0"/>
        <v>48333887.78</v>
      </c>
      <c r="F22" s="20">
        <f t="shared" si="0"/>
        <v>38538066.38</v>
      </c>
      <c r="G22" s="20">
        <f t="shared" si="0"/>
        <v>37789489.160000004</v>
      </c>
      <c r="H22" s="20">
        <f t="shared" si="0"/>
        <v>9795821.4</v>
      </c>
    </row>
    <row r="23" spans="2:8" ht="14.25">
      <c r="B23" s="21"/>
      <c r="C23" s="22"/>
      <c r="D23" s="22"/>
      <c r="E23" s="22"/>
      <c r="F23" s="22"/>
      <c r="G23" s="22"/>
      <c r="H23" s="22"/>
    </row>
    <row r="24" ht="14.25"/>
    <row r="25" spans="2:8" ht="15" customHeight="1">
      <c r="B25" s="27" t="s">
        <v>2</v>
      </c>
      <c r="C25" s="27"/>
      <c r="D25" s="27"/>
      <c r="F25" s="25" t="s">
        <v>4</v>
      </c>
      <c r="G25" s="25"/>
      <c r="H25" s="25"/>
    </row>
    <row r="26" spans="2:8" ht="15" customHeight="1">
      <c r="B26" s="28" t="s">
        <v>3</v>
      </c>
      <c r="C26" s="28"/>
      <c r="D26" s="28"/>
      <c r="F26" s="24" t="s">
        <v>5</v>
      </c>
      <c r="G26" s="24"/>
      <c r="H26" s="24"/>
    </row>
    <row r="27" spans="2:8" ht="30" customHeight="1">
      <c r="B27" s="26"/>
      <c r="C27" s="26"/>
      <c r="F27" s="26"/>
      <c r="G27" s="26"/>
      <c r="H27" s="26"/>
    </row>
    <row r="28" spans="1:8" s="2" customFormat="1" ht="15" customHeight="1">
      <c r="A28" s="1"/>
      <c r="B28" s="24"/>
      <c r="C28" s="23"/>
      <c r="D28" s="23"/>
      <c r="F28" s="24"/>
      <c r="G28" s="23"/>
      <c r="H28" s="23"/>
    </row>
    <row r="29" spans="1:8" s="4" customFormat="1" ht="21.75" customHeight="1">
      <c r="A29" s="3"/>
      <c r="B29" s="24"/>
      <c r="C29" s="23"/>
      <c r="D29" s="23"/>
      <c r="F29" s="24"/>
      <c r="G29" s="23"/>
      <c r="H29" s="23"/>
    </row>
    <row r="30" spans="1:8" s="4" customFormat="1" ht="21.75" customHeight="1">
      <c r="A30" s="3"/>
      <c r="B30" s="6"/>
      <c r="C30" s="5"/>
      <c r="D30" s="5"/>
      <c r="F30" s="6"/>
      <c r="G30" s="5"/>
      <c r="H30" s="5"/>
    </row>
    <row r="31" spans="1:8" s="4" customFormat="1" ht="15" customHeight="1">
      <c r="A31" s="3"/>
      <c r="B31" s="24"/>
      <c r="C31" s="23"/>
      <c r="D31" s="23"/>
      <c r="F31" s="24"/>
      <c r="G31" s="23"/>
      <c r="H31" s="23"/>
    </row>
    <row r="32" spans="1:8" s="4" customFormat="1" ht="21.75" customHeight="1">
      <c r="A32" s="3"/>
      <c r="B32" s="24"/>
      <c r="C32" s="23"/>
      <c r="D32" s="23"/>
      <c r="F32" s="24"/>
      <c r="G32" s="23"/>
      <c r="H32" s="23"/>
    </row>
    <row r="33" spans="2:8" ht="12" customHeight="1" hidden="1">
      <c r="B33" s="26"/>
      <c r="C33" s="26"/>
      <c r="D33" s="26"/>
      <c r="F33" s="26"/>
      <c r="G33" s="26"/>
      <c r="H33" s="26"/>
    </row>
    <row r="34" spans="2:8" ht="24" customHeight="1" hidden="1">
      <c r="B34" s="26"/>
      <c r="C34" s="26"/>
      <c r="D34" s="26"/>
      <c r="F34" s="26"/>
      <c r="G34" s="26"/>
      <c r="H34" s="26"/>
    </row>
    <row r="35" spans="2:8" ht="24" customHeight="1" hidden="1">
      <c r="B35" s="26"/>
      <c r="C35" s="26"/>
      <c r="F35" s="26"/>
      <c r="G35" s="26"/>
      <c r="H35" s="26"/>
    </row>
    <row r="36" spans="2:8" ht="14.25" hidden="1">
      <c r="B36" s="26"/>
      <c r="C36" s="26"/>
      <c r="D36" s="26"/>
      <c r="F36" s="26"/>
      <c r="G36" s="26"/>
      <c r="H36" s="26"/>
    </row>
    <row r="37" spans="2:8" ht="24" customHeight="1" hidden="1">
      <c r="B37" s="26"/>
      <c r="C37" s="26"/>
      <c r="D37" s="26"/>
      <c r="F37" s="26"/>
      <c r="G37" s="26"/>
      <c r="H37" s="26"/>
    </row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sheetProtection/>
  <mergeCells count="32">
    <mergeCell ref="B2:H2"/>
    <mergeCell ref="B3:H3"/>
    <mergeCell ref="B4:H4"/>
    <mergeCell ref="B5:H5"/>
    <mergeCell ref="B6:H6"/>
    <mergeCell ref="B8:B10"/>
    <mergeCell ref="C8:G8"/>
    <mergeCell ref="H8:H9"/>
    <mergeCell ref="B25:D25"/>
    <mergeCell ref="F25:H25"/>
    <mergeCell ref="B26:D26"/>
    <mergeCell ref="F26:H26"/>
    <mergeCell ref="B27:C27"/>
    <mergeCell ref="F27:H27"/>
    <mergeCell ref="B28:D28"/>
    <mergeCell ref="F28:H28"/>
    <mergeCell ref="B29:D29"/>
    <mergeCell ref="F29:H29"/>
    <mergeCell ref="B31:D31"/>
    <mergeCell ref="F31:H31"/>
    <mergeCell ref="B32:D32"/>
    <mergeCell ref="F32:H32"/>
    <mergeCell ref="B33:D33"/>
    <mergeCell ref="F33:H33"/>
    <mergeCell ref="B34:D34"/>
    <mergeCell ref="F34:H34"/>
    <mergeCell ref="B35:C35"/>
    <mergeCell ref="F35:H35"/>
    <mergeCell ref="B36:D36"/>
    <mergeCell ref="F36:H36"/>
    <mergeCell ref="B37:D37"/>
    <mergeCell ref="F37:H37"/>
  </mergeCells>
  <printOptions/>
  <pageMargins left="0.7" right="0.7" top="0.75" bottom="0.75" header="0.3" footer="0.3"/>
  <pageSetup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CAJA FORANEA</cp:lastModifiedBy>
  <cp:lastPrinted>2022-12-23T20:34:38Z</cp:lastPrinted>
  <dcterms:created xsi:type="dcterms:W3CDTF">2014-09-29T19:08:02Z</dcterms:created>
  <dcterms:modified xsi:type="dcterms:W3CDTF">2023-02-20T20:34:21Z</dcterms:modified>
  <cp:category/>
  <cp:version/>
  <cp:contentType/>
  <cp:contentStatus/>
</cp:coreProperties>
</file>